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<sst xmlns="http://schemas.openxmlformats.org/spreadsheetml/2006/main" count="46" uniqueCount="39">
  <si>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</si>
  <si>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</si>
  <si>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</si>
  <si>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</si>
  <si>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</si>
  <si>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</si>
  <si>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</si>
  <si>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</si>
  <si>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</si>
  <si>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</si>
  <si>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</si>
  <si>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</si>
  <si>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</si>
  <si>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</si>
  <si>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</si>
  <si>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</si>
  <si>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</si>
  <si>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</si>
  <si>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</si>
  <si>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</si>
  <si>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</si>
  <si>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</si>
  <si>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</si>
  <si>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</si>
  <si>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</si>
  <si>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</si>
  <si>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</si>
  <si>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</si>
  <si>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</si>
  <si>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</si>
  <si>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</si>
  <si>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</si>
  <si>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</si>
  <si>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>Ezer forintban!</t>
  </si>
  <si>
    <t>2014.</t>
  </si>
  <si>
    <t>2015.</t>
  </si>
  <si>
    <t>2016.</t>
  </si>
  <si>
    <t>Hövej Község Önkormányzat adósságot keletkeztető ügyleteiből eredő fizetési kötelezettségeinek bemutatása</t>
  </si>
  <si>
    <t>1. sz.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</si>
</sst>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3.2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3.2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3.2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3.2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169" fontId="4" fillId="0" borderId="18" xfId="4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169" fontId="3" fillId="0" borderId="20" xfId="40" applyNumberFormat="1" applyFont="1" applyBorder="1" applyAlignment="1">
      <alignment horizontal="right" vertical="center" wrapText="1"/>
    </xf>
    <xf numFmtId="169" fontId="3" fillId="0" borderId="21" xfId="40" applyNumberFormat="1" applyFont="1" applyBorder="1" applyAlignment="1">
      <alignment horizontal="right" vertical="center" wrapText="1"/>
    </xf>
    <xf numFmtId="169" fontId="3" fillId="0" borderId="22" xfId="40" applyNumberFormat="1" applyFont="1" applyBorder="1" applyAlignment="1">
      <alignment horizontal="right" vertical="center" wrapText="1"/>
    </xf>
    <xf numFmtId="169" fontId="3" fillId="0" borderId="23" xfId="4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9" fontId="3" fillId="0" borderId="10" xfId="40" applyNumberFormat="1" applyFont="1" applyBorder="1" applyAlignment="1" applyProtection="1">
      <alignment horizontal="right" vertical="center" wrapText="1"/>
      <protection locked="0"/>
    </xf>
    <xf numFmtId="169" fontId="3" fillId="0" borderId="16" xfId="40" applyNumberFormat="1" applyFont="1" applyBorder="1" applyAlignment="1" applyProtection="1">
      <alignment horizontal="right" vertical="center" wrapText="1"/>
      <protection locked="0"/>
    </xf>
    <xf numFmtId="169" fontId="3" fillId="0" borderId="11" xfId="40" applyNumberFormat="1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center" wrapText="1"/>
    </xf>
    <xf numFmtId="169" fontId="4" fillId="0" borderId="27" xfId="40" applyNumberFormat="1" applyFont="1" applyBorder="1" applyAlignment="1">
      <alignment horizontal="right" vertical="center" wrapText="1"/>
    </xf>
    <xf numFmtId="169" fontId="3" fillId="0" borderId="28" xfId="4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zoomScalePageLayoutView="0" workbookViewId="0" topLeftCell="A1">
      <selection activeCell="H5" sqref="H5"/>
    </sheetView>
  </sheetViews>
  <sheetFormatPr defaultColWidth="9.140625" defaultRowHeight="15"/>
  <cols>
    <col min="1" max="1" width="30.57421875" style="1" customWidth="1"/>
    <col min="2" max="2" width="5.140625" style="1" customWidth="1"/>
    <col min="3" max="5" width="10.00390625" style="1" customWidth="1"/>
    <col min="6" max="6" width="11.421875" style="1" customWidth="1"/>
    <col min="7" max="16384" width="9.140625" style="1" customWidth="1"/>
  </cols>
  <sheetData>
    <row r="1" ht="15">
      <c r="F1" s="30" t="s">
        <v>38</v>
      </c>
    </row>
    <row r="2" spans="1:6" ht="42" customHeight="1">
      <c r="A2" s="31" t="s">
        <v>37</v>
      </c>
      <c r="B2" s="31"/>
      <c r="C2" s="31"/>
      <c r="D2" s="31"/>
      <c r="E2" s="31"/>
      <c r="F2" s="31"/>
    </row>
    <row r="3" ht="15.75" thickBot="1">
      <c r="F3" s="22" t="s">
        <v>33</v>
      </c>
    </row>
    <row r="4" spans="1:6" ht="22.5" customHeight="1">
      <c r="A4" s="36" t="s">
        <v>0</v>
      </c>
      <c r="B4" s="39" t="s">
        <v>20</v>
      </c>
      <c r="C4" s="32" t="s">
        <v>1</v>
      </c>
      <c r="D4" s="33"/>
      <c r="E4" s="33"/>
      <c r="F4" s="42" t="s">
        <v>21</v>
      </c>
    </row>
    <row r="5" spans="1:6" ht="22.5" customHeight="1">
      <c r="A5" s="37"/>
      <c r="B5" s="40"/>
      <c r="C5" s="34"/>
      <c r="D5" s="35"/>
      <c r="E5" s="35"/>
      <c r="F5" s="43"/>
    </row>
    <row r="6" spans="1:6" ht="15.75" thickBot="1">
      <c r="A6" s="38"/>
      <c r="B6" s="41"/>
      <c r="C6" s="18" t="s">
        <v>34</v>
      </c>
      <c r="D6" s="18" t="s">
        <v>35</v>
      </c>
      <c r="E6" s="18" t="s">
        <v>36</v>
      </c>
      <c r="F6" s="44"/>
    </row>
    <row r="7" spans="1:6" ht="15">
      <c r="A7" s="4">
        <v>1</v>
      </c>
      <c r="B7" s="5">
        <v>2</v>
      </c>
      <c r="C7" s="5">
        <v>3</v>
      </c>
      <c r="D7" s="5">
        <v>4</v>
      </c>
      <c r="E7" s="5">
        <v>5</v>
      </c>
      <c r="F7" s="17">
        <v>7</v>
      </c>
    </row>
    <row r="8" spans="1:6" ht="18" customHeight="1">
      <c r="A8" s="6" t="s">
        <v>2</v>
      </c>
      <c r="B8" s="19" t="s">
        <v>22</v>
      </c>
      <c r="C8" s="23">
        <v>7180</v>
      </c>
      <c r="D8" s="23">
        <v>7200</v>
      </c>
      <c r="E8" s="23">
        <v>7000</v>
      </c>
      <c r="F8" s="13">
        <f>+C8+D8+E8</f>
        <v>21380</v>
      </c>
    </row>
    <row r="9" spans="1:6" ht="18" customHeight="1">
      <c r="A9" s="6" t="s">
        <v>3</v>
      </c>
      <c r="B9" s="19" t="s">
        <v>23</v>
      </c>
      <c r="C9" s="23">
        <v>1671</v>
      </c>
      <c r="D9" s="23">
        <v>1671</v>
      </c>
      <c r="E9" s="23">
        <v>1671</v>
      </c>
      <c r="F9" s="13">
        <f>+C9+D9+E9</f>
        <v>5013</v>
      </c>
    </row>
    <row r="10" spans="1:6" ht="18" customHeight="1">
      <c r="A10" s="6" t="s">
        <v>4</v>
      </c>
      <c r="B10" s="19" t="s">
        <v>24</v>
      </c>
      <c r="C10" s="23">
        <v>90</v>
      </c>
      <c r="D10" s="23">
        <v>100</v>
      </c>
      <c r="E10" s="23">
        <v>100</v>
      </c>
      <c r="F10" s="13">
        <f aca="true" t="shared" si="0" ref="F10:F34">+C10+D10+E10</f>
        <v>290</v>
      </c>
    </row>
    <row r="11" spans="1:6" ht="39" customHeight="1">
      <c r="A11" s="6" t="s">
        <v>5</v>
      </c>
      <c r="B11" s="19" t="s">
        <v>25</v>
      </c>
      <c r="C11" s="23"/>
      <c r="D11" s="23"/>
      <c r="E11" s="23"/>
      <c r="F11" s="13">
        <f t="shared" si="0"/>
        <v>0</v>
      </c>
    </row>
    <row r="12" spans="1:6" ht="18" customHeight="1">
      <c r="A12" s="6" t="s">
        <v>6</v>
      </c>
      <c r="B12" s="19" t="s">
        <v>26</v>
      </c>
      <c r="C12" s="23"/>
      <c r="D12" s="23"/>
      <c r="E12" s="23"/>
      <c r="F12" s="13">
        <f t="shared" si="0"/>
        <v>0</v>
      </c>
    </row>
    <row r="13" spans="1:6" ht="26.25" customHeight="1">
      <c r="A13" s="6" t="s">
        <v>7</v>
      </c>
      <c r="B13" s="19" t="s">
        <v>27</v>
      </c>
      <c r="C13" s="23"/>
      <c r="D13" s="23"/>
      <c r="E13" s="23"/>
      <c r="F13" s="13">
        <f t="shared" si="0"/>
        <v>0</v>
      </c>
    </row>
    <row r="14" spans="1:6" ht="18" customHeight="1" thickBot="1">
      <c r="A14" s="7" t="s">
        <v>8</v>
      </c>
      <c r="B14" s="20" t="s">
        <v>28</v>
      </c>
      <c r="C14" s="24"/>
      <c r="D14" s="24"/>
      <c r="E14" s="24"/>
      <c r="F14" s="14">
        <f t="shared" si="0"/>
        <v>0</v>
      </c>
    </row>
    <row r="15" spans="1:6" ht="18" customHeight="1" thickBot="1">
      <c r="A15" s="9" t="s">
        <v>9</v>
      </c>
      <c r="B15" s="21" t="s">
        <v>29</v>
      </c>
      <c r="C15" s="11">
        <f>SUM(C8:C14)</f>
        <v>8941</v>
      </c>
      <c r="D15" s="11">
        <f>SUM(D8:D14)</f>
        <v>8971</v>
      </c>
      <c r="E15" s="11">
        <f>SUM(E8:E14)</f>
        <v>8771</v>
      </c>
      <c r="F15" s="16">
        <f t="shared" si="0"/>
        <v>26683</v>
      </c>
    </row>
    <row r="16" spans="1:6" ht="18" customHeight="1" thickBot="1">
      <c r="A16" s="26" t="s">
        <v>10</v>
      </c>
      <c r="B16" s="27" t="s">
        <v>30</v>
      </c>
      <c r="C16" s="28">
        <f>+C15*0.5</f>
        <v>4470.5</v>
      </c>
      <c r="D16" s="28">
        <f>+D15*0.5</f>
        <v>4485.5</v>
      </c>
      <c r="E16" s="28">
        <f>+E15*0.5</f>
        <v>4385.5</v>
      </c>
      <c r="F16" s="29">
        <f t="shared" si="0"/>
        <v>13341.5</v>
      </c>
    </row>
    <row r="17" spans="1:6" ht="30" customHeight="1" thickBot="1">
      <c r="A17" s="9" t="s">
        <v>31</v>
      </c>
      <c r="B17" s="10">
        <v>10</v>
      </c>
      <c r="C17" s="11">
        <f>SUM(C18:C24)</f>
        <v>540</v>
      </c>
      <c r="D17" s="11">
        <f>SUM(D18:D24)</f>
        <v>540</v>
      </c>
      <c r="E17" s="11">
        <f>SUM(E18:E24)</f>
        <v>495</v>
      </c>
      <c r="F17" s="16">
        <f t="shared" si="0"/>
        <v>1575</v>
      </c>
    </row>
    <row r="18" spans="1:6" ht="18" customHeight="1">
      <c r="A18" s="12" t="s">
        <v>11</v>
      </c>
      <c r="B18" s="3">
        <v>11</v>
      </c>
      <c r="C18" s="25">
        <v>540</v>
      </c>
      <c r="D18" s="25">
        <v>540</v>
      </c>
      <c r="E18" s="25">
        <v>495</v>
      </c>
      <c r="F18" s="15">
        <f t="shared" si="0"/>
        <v>1575</v>
      </c>
    </row>
    <row r="19" spans="1:6" ht="18" customHeight="1">
      <c r="A19" s="6" t="s">
        <v>12</v>
      </c>
      <c r="B19" s="2">
        <v>12</v>
      </c>
      <c r="C19" s="23"/>
      <c r="D19" s="23"/>
      <c r="E19" s="23"/>
      <c r="F19" s="13">
        <f t="shared" si="0"/>
        <v>0</v>
      </c>
    </row>
    <row r="20" spans="1:6" ht="18" customHeight="1">
      <c r="A20" s="6" t="s">
        <v>13</v>
      </c>
      <c r="B20" s="2">
        <v>13</v>
      </c>
      <c r="C20" s="23"/>
      <c r="D20" s="23"/>
      <c r="E20" s="23"/>
      <c r="F20" s="13">
        <f t="shared" si="0"/>
        <v>0</v>
      </c>
    </row>
    <row r="21" spans="1:6" ht="18" customHeight="1">
      <c r="A21" s="6" t="s">
        <v>14</v>
      </c>
      <c r="B21" s="2">
        <v>14</v>
      </c>
      <c r="C21" s="23"/>
      <c r="D21" s="23"/>
      <c r="E21" s="23"/>
      <c r="F21" s="13">
        <f t="shared" si="0"/>
        <v>0</v>
      </c>
    </row>
    <row r="22" spans="1:6" ht="18" customHeight="1">
      <c r="A22" s="6" t="s">
        <v>15</v>
      </c>
      <c r="B22" s="2">
        <v>15</v>
      </c>
      <c r="C22" s="23"/>
      <c r="D22" s="23"/>
      <c r="E22" s="23"/>
      <c r="F22" s="13">
        <f t="shared" si="0"/>
        <v>0</v>
      </c>
    </row>
    <row r="23" spans="1:6" ht="18" customHeight="1">
      <c r="A23" s="6" t="s">
        <v>16</v>
      </c>
      <c r="B23" s="2">
        <v>16</v>
      </c>
      <c r="C23" s="23"/>
      <c r="D23" s="23"/>
      <c r="E23" s="23"/>
      <c r="F23" s="13">
        <f t="shared" si="0"/>
        <v>0</v>
      </c>
    </row>
    <row r="24" spans="1:6" ht="18" customHeight="1" thickBot="1">
      <c r="A24" s="7" t="s">
        <v>17</v>
      </c>
      <c r="B24" s="8">
        <v>17</v>
      </c>
      <c r="C24" s="24"/>
      <c r="D24" s="24"/>
      <c r="E24" s="24"/>
      <c r="F24" s="14">
        <f t="shared" si="0"/>
        <v>0</v>
      </c>
    </row>
    <row r="25" spans="1:6" ht="39.75" customHeight="1" thickBot="1">
      <c r="A25" s="9" t="s">
        <v>32</v>
      </c>
      <c r="B25" s="10">
        <v>18</v>
      </c>
      <c r="C25" s="11">
        <f>SUM(C26:C32)</f>
        <v>0</v>
      </c>
      <c r="D25" s="11">
        <f>SUM(D26:D32)</f>
        <v>0</v>
      </c>
      <c r="E25" s="11">
        <f>SUM(E26:E32)</f>
        <v>0</v>
      </c>
      <c r="F25" s="16">
        <f t="shared" si="0"/>
        <v>0</v>
      </c>
    </row>
    <row r="26" spans="1:6" ht="18" customHeight="1">
      <c r="A26" s="12" t="s">
        <v>11</v>
      </c>
      <c r="B26" s="3">
        <v>19</v>
      </c>
      <c r="C26" s="25"/>
      <c r="D26" s="25"/>
      <c r="E26" s="25"/>
      <c r="F26" s="15">
        <f t="shared" si="0"/>
        <v>0</v>
      </c>
    </row>
    <row r="27" spans="1:6" ht="18" customHeight="1">
      <c r="A27" s="6" t="s">
        <v>12</v>
      </c>
      <c r="B27" s="2">
        <v>20</v>
      </c>
      <c r="C27" s="23"/>
      <c r="D27" s="23"/>
      <c r="E27" s="23"/>
      <c r="F27" s="13">
        <f t="shared" si="0"/>
        <v>0</v>
      </c>
    </row>
    <row r="28" spans="1:6" ht="18" customHeight="1">
      <c r="A28" s="6" t="s">
        <v>13</v>
      </c>
      <c r="B28" s="2">
        <v>21</v>
      </c>
      <c r="C28" s="23"/>
      <c r="D28" s="23"/>
      <c r="E28" s="23"/>
      <c r="F28" s="13">
        <f t="shared" si="0"/>
        <v>0</v>
      </c>
    </row>
    <row r="29" spans="1:6" ht="18" customHeight="1">
      <c r="A29" s="6" t="s">
        <v>14</v>
      </c>
      <c r="B29" s="2">
        <v>22</v>
      </c>
      <c r="C29" s="23"/>
      <c r="D29" s="23"/>
      <c r="E29" s="23"/>
      <c r="F29" s="13">
        <f t="shared" si="0"/>
        <v>0</v>
      </c>
    </row>
    <row r="30" spans="1:6" ht="18" customHeight="1">
      <c r="A30" s="6" t="s">
        <v>15</v>
      </c>
      <c r="B30" s="2">
        <v>23</v>
      </c>
      <c r="C30" s="23"/>
      <c r="D30" s="23"/>
      <c r="E30" s="23"/>
      <c r="F30" s="13">
        <f t="shared" si="0"/>
        <v>0</v>
      </c>
    </row>
    <row r="31" spans="1:6" ht="18" customHeight="1">
      <c r="A31" s="6" t="s">
        <v>16</v>
      </c>
      <c r="B31" s="2">
        <v>24</v>
      </c>
      <c r="C31" s="23"/>
      <c r="D31" s="23"/>
      <c r="E31" s="23"/>
      <c r="F31" s="13">
        <f t="shared" si="0"/>
        <v>0</v>
      </c>
    </row>
    <row r="32" spans="1:6" ht="18" customHeight="1" thickBot="1">
      <c r="A32" s="7" t="s">
        <v>17</v>
      </c>
      <c r="B32" s="8">
        <v>25</v>
      </c>
      <c r="C32" s="24"/>
      <c r="D32" s="24"/>
      <c r="E32" s="24"/>
      <c r="F32" s="14">
        <f t="shared" si="0"/>
        <v>0</v>
      </c>
    </row>
    <row r="33" spans="1:6" ht="18" customHeight="1" thickBot="1">
      <c r="A33" s="9" t="s">
        <v>18</v>
      </c>
      <c r="B33" s="10">
        <v>26</v>
      </c>
      <c r="C33" s="11">
        <f>+C17+C25</f>
        <v>540</v>
      </c>
      <c r="D33" s="11">
        <f>+D17+D25</f>
        <v>540</v>
      </c>
      <c r="E33" s="11">
        <f>+E17+E25</f>
        <v>495</v>
      </c>
      <c r="F33" s="16">
        <f t="shared" si="0"/>
        <v>1575</v>
      </c>
    </row>
    <row r="34" spans="1:6" ht="30" customHeight="1" thickBot="1">
      <c r="A34" s="9" t="s">
        <v>19</v>
      </c>
      <c r="B34" s="10">
        <v>27</v>
      </c>
      <c r="C34" s="11">
        <f>+C16-C33</f>
        <v>3930.5</v>
      </c>
      <c r="D34" s="11">
        <f>+D16-D33</f>
        <v>3945.5</v>
      </c>
      <c r="E34" s="11">
        <f>+E16-E33</f>
        <v>3890.5</v>
      </c>
      <c r="F34" s="16">
        <f t="shared" si="0"/>
        <v>11766.5</v>
      </c>
    </row>
  </sheetData>
  <sheetProtection/>
  <mergeCells count="5">
    <mergeCell ref="A2:F2"/>
    <mergeCell ref="C4:E5"/>
    <mergeCell ref="A4:A6"/>
    <mergeCell ref="B4:B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Felhasználó</cp:lastModifiedBy>
  <cp:lastPrinted>2013-01-30T13:05:33Z</cp:lastPrinted>
  <dcterms:created xsi:type="dcterms:W3CDTF">2012-01-14T13:00:18Z</dcterms:created>
  <dcterms:modified xsi:type="dcterms:W3CDTF">2013-02-20T11:49:59Z</dcterms:modified>
  <cp:category/>
  <cp:version/>
  <cp:contentType/>
  <cp:contentStatus/>
</cp:coreProperties>
</file>